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/>
  </bookViews>
  <sheets>
    <sheet name="10 класс" sheetId="2" r:id="rId1"/>
  </sheets>
  <definedNames>
    <definedName name="_xlnm._FilterDatabase" localSheetId="0" hidden="1">'10 класс'!$A$10:$ED$10</definedName>
  </definedNames>
  <calcPr calcId="162913"/>
</workbook>
</file>

<file path=xl/calcChain.xml><?xml version="1.0" encoding="utf-8"?>
<calcChain xmlns="http://schemas.openxmlformats.org/spreadsheetml/2006/main">
  <c r="T15" i="2" l="1"/>
  <c r="T13" i="2"/>
  <c r="T11" i="2"/>
  <c r="T12" i="2"/>
  <c r="T14" i="2"/>
  <c r="V12" i="2" l="1"/>
  <c r="V11" i="2"/>
  <c r="V13" i="2"/>
  <c r="V15" i="2"/>
  <c r="V14" i="2"/>
  <c r="W15" i="2" l="1"/>
  <c r="W14" i="2"/>
  <c r="W13" i="2"/>
  <c r="W11" i="2"/>
  <c r="W12" i="2"/>
</calcChain>
</file>

<file path=xl/sharedStrings.xml><?xml version="1.0" encoding="utf-8"?>
<sst xmlns="http://schemas.openxmlformats.org/spreadsheetml/2006/main" count="54" uniqueCount="42">
  <si>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</si>
  <si>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</si>
  <si>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</si>
  <si>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</si>
  <si>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</si>
  <si>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</si>
  <si>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</si>
  <si>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</si>
  <si>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</si>
  <si>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(балл)/</t>
  </si>
  <si>
    <t>Список участников и результаты муниципального этапа всероссийской олимпиады школьников 2024/2025 учебного года</t>
  </si>
  <si>
    <t xml:space="preserve">_____________________________________________________07.11.2024______________________________________________________
(дата проведения муниципального этапа олимпиады)
</t>
  </si>
  <si>
    <t xml:space="preserve">______________________________________________________Экология____________________________________________________
( наименование предмета)
</t>
  </si>
  <si>
    <t xml:space="preserve">_____________________________________________________Муниципальный округ город Мончегорск с подведомственной территорией Мурманской области______________________________________________________
(название муниципального образования МО)
</t>
  </si>
  <si>
    <t xml:space="preserve">_____________________________________________________10_______________________________________________________
(класс)
</t>
  </si>
  <si>
    <t xml:space="preserve">_____________________________________________________5_______________________________________________________
(общее число участников муниципального  этапа по общеобразовательному предмету)
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</si>
  <si>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</si>
  <si>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</si>
  <si>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</si>
  <si>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t>10Б</t>
  </si>
  <si>
    <t>10 А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</si>
  <si>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</si>
  <si>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</si>
  <si>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</si>
  <si>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</si>
  <si>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</si>
  <si>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</si>
  <si>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</si>
  <si>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</si>
  <si>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</si>
  <si>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</si>
  <si>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</si>
  <si>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>12 Задание</t>
  </si>
  <si>
    <t>Шифр</t>
  </si>
  <si>
    <t>ЭКО-10-03</t>
  </si>
  <si>
    <t>участник</t>
  </si>
  <si>
    <t>ЭКО-10-01</t>
  </si>
  <si>
    <t>ЭКО-10-04</t>
  </si>
  <si>
    <t>ЭКО-10-02</t>
  </si>
  <si>
    <t>победитель</t>
  </si>
  <si>
    <t>ЭКО-10-05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</si>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</sst>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9" fontId="1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tabSelected="1" zoomScale="70" zoomScaleNormal="70" workbookViewId="0">
      <selection activeCell="E20" sqref="E20"/>
    </sheetView>
  </sheetViews>
  <sheetFormatPr defaultRowHeight="15" x14ac:dyDescent="0.25"/>
  <cols>
    <col min="2" max="2" width="16.85546875" customWidth="1"/>
    <col min="3" max="3" width="52.140625" customWidth="1"/>
    <col min="4" max="4" width="21.28515625" customWidth="1"/>
    <col min="5" max="5" width="12" customWidth="1"/>
    <col min="6" max="6" width="12.85546875" customWidth="1"/>
    <col min="7" max="7" width="19.85546875" customWidth="1"/>
    <col min="8" max="16" width="10.85546875" customWidth="1"/>
    <col min="17" max="17" width="13.85546875" customWidth="1"/>
    <col min="18" max="18" width="14.28515625" customWidth="1"/>
    <col min="19" max="19" width="13.5703125" customWidth="1"/>
    <col min="20" max="20" width="11.42578125" customWidth="1"/>
    <col min="21" max="21" width="15.7109375" customWidth="1"/>
    <col min="22" max="22" width="17.140625" customWidth="1"/>
    <col min="23" max="23" width="12.140625" customWidth="1"/>
  </cols>
  <sheetData>
    <row r="1" spans="1:134" ht="81.75" customHeight="1" x14ac:dyDescent="0.3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8.5" customHeight="1" x14ac:dyDescent="0.3"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11"/>
      <c r="V2" s="11"/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ht="26.25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</row>
    <row r="4" spans="1:13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</row>
    <row r="5" spans="1:134" ht="31.5" customHeight="1" x14ac:dyDescent="0.25">
      <c r="A5" s="14" t="s">
        <v>12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</row>
    <row r="6" spans="1:134" ht="35.450000000000003" customHeight="1" x14ac:dyDescent="0.25">
      <c r="A6" s="14" t="s">
        <v>11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</row>
    <row r="7" spans="1:134" ht="45.75" customHeight="1" x14ac:dyDescent="0.25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 ht="42" customHeight="1" x14ac:dyDescent="0.25">
      <c r="A8" s="15" t="s">
        <v>14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</row>
    <row r="9" spans="1:134" ht="53.25" customHeight="1" x14ac:dyDescent="0.25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</row>
    <row r="10" spans="1:134" ht="111.75" customHeight="1" x14ac:dyDescent="0.25">
      <c r="A10" s="2" t="s">
        <v>0</v>
      </c>
      <c r="B10" s="2" t="s">
        <v>33</v>
      </c>
      <c r="C10" s="2" t="s">
        <v>1</v>
      </c>
      <c r="D10" s="6" t="s">
        <v>5</v>
      </c>
      <c r="E10" s="6" t="s">
        <v>2</v>
      </c>
      <c r="F10" s="6" t="s">
        <v>4</v>
      </c>
      <c r="G10" s="6" t="s">
        <v>6</v>
      </c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6" t="s">
        <v>26</v>
      </c>
      <c r="N10" s="6" t="s">
        <v>27</v>
      </c>
      <c r="O10" s="6" t="s">
        <v>28</v>
      </c>
      <c r="P10" s="6" t="s">
        <v>29</v>
      </c>
      <c r="Q10" s="6" t="s">
        <v>30</v>
      </c>
      <c r="R10" s="6" t="s">
        <v>31</v>
      </c>
      <c r="S10" s="6" t="s">
        <v>32</v>
      </c>
      <c r="T10" s="6" t="s">
        <v>9</v>
      </c>
      <c r="U10" s="6" t="s">
        <v>7</v>
      </c>
      <c r="V10" s="6" t="s">
        <v>3</v>
      </c>
      <c r="W10" s="6" t="s">
        <v>8</v>
      </c>
    </row>
    <row r="11" spans="1:134" ht="35.25" customHeight="1" x14ac:dyDescent="0.25">
      <c r="A11" s="2">
        <v>1</v>
      </c>
      <c r="B11" s="2" t="s">
        <v>38</v>
      </c>
      <c r="C11" s="2" t="s">
        <v>17</v>
      </c>
      <c r="D11" s="2" t="s">
        <v>18</v>
      </c>
      <c r="E11" s="2" t="s">
        <v>20</v>
      </c>
      <c r="F11" s="2">
        <v>10</v>
      </c>
      <c r="G11" s="2" t="s">
        <v>39</v>
      </c>
      <c r="H11" s="2">
        <v>2</v>
      </c>
      <c r="I11" s="2">
        <v>2</v>
      </c>
      <c r="J11" s="2">
        <v>2</v>
      </c>
      <c r="K11" s="2">
        <v>1</v>
      </c>
      <c r="L11" s="2">
        <v>4</v>
      </c>
      <c r="M11" s="2">
        <v>3</v>
      </c>
      <c r="N11" s="2">
        <v>2</v>
      </c>
      <c r="O11" s="2">
        <v>0</v>
      </c>
      <c r="P11" s="2">
        <v>2</v>
      </c>
      <c r="Q11" s="2">
        <v>3</v>
      </c>
      <c r="R11" s="2">
        <v>3</v>
      </c>
      <c r="S11" s="2">
        <v>4</v>
      </c>
      <c r="T11" s="2">
        <f>SUM(H11:S11)</f>
        <v>28</v>
      </c>
      <c r="U11" s="6">
        <v>49</v>
      </c>
      <c r="V11" s="13">
        <f>(T11/U11)</f>
        <v>0.5714285714285714</v>
      </c>
      <c r="W11" s="12">
        <f>RANK(V11,$V$11:$V$15)</f>
        <v>1</v>
      </c>
    </row>
    <row r="12" spans="1:134" ht="31.5" x14ac:dyDescent="0.25">
      <c r="A12" s="2">
        <v>2</v>
      </c>
      <c r="B12" s="2" t="s">
        <v>40</v>
      </c>
      <c r="C12" s="2" t="s">
        <v>17</v>
      </c>
      <c r="D12" s="2" t="s">
        <v>18</v>
      </c>
      <c r="E12" s="2" t="s">
        <v>20</v>
      </c>
      <c r="F12" s="2">
        <v>10</v>
      </c>
      <c r="G12" s="2" t="s">
        <v>41</v>
      </c>
      <c r="H12" s="2">
        <v>1</v>
      </c>
      <c r="I12" s="2">
        <v>1</v>
      </c>
      <c r="J12" s="2">
        <v>1</v>
      </c>
      <c r="K12" s="2">
        <v>0</v>
      </c>
      <c r="L12" s="2">
        <v>2</v>
      </c>
      <c r="M12" s="2">
        <v>2</v>
      </c>
      <c r="N12" s="2">
        <v>4</v>
      </c>
      <c r="O12" s="2">
        <v>2</v>
      </c>
      <c r="P12" s="2">
        <v>2</v>
      </c>
      <c r="Q12" s="2">
        <v>2</v>
      </c>
      <c r="R12" s="2">
        <v>0</v>
      </c>
      <c r="S12" s="2">
        <v>4</v>
      </c>
      <c r="T12" s="2">
        <f>SUM(H12:S12)</f>
        <v>21</v>
      </c>
      <c r="U12" s="6">
        <v>49</v>
      </c>
      <c r="V12" s="13">
        <f>(T12/U12)</f>
        <v>0.42857142857142855</v>
      </c>
      <c r="W12" s="12">
        <f>RANK(V12,$V$11:$V$15)</f>
        <v>2</v>
      </c>
    </row>
    <row r="13" spans="1:134" ht="31.5" x14ac:dyDescent="0.25">
      <c r="A13" s="2">
        <v>3</v>
      </c>
      <c r="B13" s="2" t="s">
        <v>37</v>
      </c>
      <c r="C13" s="2" t="s">
        <v>17</v>
      </c>
      <c r="D13" s="2" t="s">
        <v>18</v>
      </c>
      <c r="E13" s="2" t="s">
        <v>20</v>
      </c>
      <c r="F13" s="2">
        <v>10</v>
      </c>
      <c r="G13" s="2" t="s">
        <v>35</v>
      </c>
      <c r="H13" s="2">
        <v>1</v>
      </c>
      <c r="I13" s="2">
        <v>1</v>
      </c>
      <c r="J13" s="2">
        <v>1</v>
      </c>
      <c r="K13" s="2">
        <v>1</v>
      </c>
      <c r="L13" s="2">
        <v>2</v>
      </c>
      <c r="M13" s="2">
        <v>2</v>
      </c>
      <c r="N13" s="2">
        <v>3</v>
      </c>
      <c r="O13" s="2">
        <v>2</v>
      </c>
      <c r="P13" s="2">
        <v>1</v>
      </c>
      <c r="Q13" s="2">
        <v>0</v>
      </c>
      <c r="R13" s="2">
        <v>1</v>
      </c>
      <c r="S13" s="2">
        <v>4</v>
      </c>
      <c r="T13" s="2">
        <f>SUM(H13:S13)</f>
        <v>19</v>
      </c>
      <c r="U13" s="6">
        <v>49</v>
      </c>
      <c r="V13" s="13">
        <f>(T13/U13)</f>
        <v>0.38775510204081631</v>
      </c>
      <c r="W13" s="12">
        <f>RANK(V13,$V$11:$V$15)</f>
        <v>3</v>
      </c>
    </row>
    <row r="14" spans="1:134" ht="47.25" x14ac:dyDescent="0.25">
      <c r="A14" s="2">
        <v>4</v>
      </c>
      <c r="B14" s="2" t="s">
        <v>34</v>
      </c>
      <c r="C14" s="2" t="s">
        <v>16</v>
      </c>
      <c r="D14" s="2" t="s">
        <v>18</v>
      </c>
      <c r="E14" s="2" t="s">
        <v>19</v>
      </c>
      <c r="F14" s="2">
        <v>10</v>
      </c>
      <c r="G14" s="2" t="s">
        <v>35</v>
      </c>
      <c r="H14" s="2">
        <v>2</v>
      </c>
      <c r="I14" s="2">
        <v>1</v>
      </c>
      <c r="J14" s="2">
        <v>2</v>
      </c>
      <c r="K14" s="2">
        <v>1</v>
      </c>
      <c r="L14" s="2">
        <v>3</v>
      </c>
      <c r="M14" s="2">
        <v>0</v>
      </c>
      <c r="N14" s="2">
        <v>0</v>
      </c>
      <c r="O14" s="2">
        <v>0</v>
      </c>
      <c r="P14" s="2">
        <v>2</v>
      </c>
      <c r="Q14" s="2">
        <v>2</v>
      </c>
      <c r="R14" s="2">
        <v>0</v>
      </c>
      <c r="S14" s="2">
        <v>2</v>
      </c>
      <c r="T14" s="2">
        <f>SUM(H14:S14)</f>
        <v>15</v>
      </c>
      <c r="U14" s="6">
        <v>49</v>
      </c>
      <c r="V14" s="13">
        <f>(T14/U14)</f>
        <v>0.30612244897959184</v>
      </c>
      <c r="W14" s="12">
        <f>RANK(V14,$V$11:$V$15)</f>
        <v>4</v>
      </c>
    </row>
    <row r="15" spans="1:134" ht="47.25" x14ac:dyDescent="0.25">
      <c r="A15" s="2">
        <v>5</v>
      </c>
      <c r="B15" s="2" t="s">
        <v>36</v>
      </c>
      <c r="C15" s="2" t="s">
        <v>16</v>
      </c>
      <c r="D15" s="2" t="s">
        <v>18</v>
      </c>
      <c r="E15" s="2" t="s">
        <v>19</v>
      </c>
      <c r="F15" s="2">
        <v>10</v>
      </c>
      <c r="G15" s="2" t="s">
        <v>35</v>
      </c>
      <c r="H15" s="2">
        <v>2</v>
      </c>
      <c r="I15" s="2">
        <v>1</v>
      </c>
      <c r="J15" s="2">
        <v>2</v>
      </c>
      <c r="K15" s="2">
        <v>1</v>
      </c>
      <c r="L15" s="2">
        <v>0</v>
      </c>
      <c r="M15" s="2">
        <v>2</v>
      </c>
      <c r="N15" s="2">
        <v>0</v>
      </c>
      <c r="O15" s="2">
        <v>0</v>
      </c>
      <c r="P15" s="2">
        <v>2</v>
      </c>
      <c r="Q15" s="2">
        <v>1</v>
      </c>
      <c r="R15" s="2">
        <v>0</v>
      </c>
      <c r="S15" s="2">
        <v>0</v>
      </c>
      <c r="T15" s="2">
        <f>SUM(H15:S15)</f>
        <v>11</v>
      </c>
      <c r="U15" s="6">
        <v>49</v>
      </c>
      <c r="V15" s="13">
        <f>(T15/U15)</f>
        <v>0.22448979591836735</v>
      </c>
      <c r="W15" s="12">
        <f>RANK(V15,$V$11:$V$15)</f>
        <v>5</v>
      </c>
    </row>
    <row r="16" spans="1:134" ht="21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7"/>
      <c r="V16" s="8"/>
      <c r="W16" s="3"/>
    </row>
    <row r="17" spans="1:23" ht="21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7"/>
      <c r="V17" s="8"/>
      <c r="W17" s="3"/>
    </row>
  </sheetData>
  <sortState ref="A9:N13">
    <sortCondition descending="1" ref="F9:F13"/>
  </sortState>
  <mergeCells count="6">
    <mergeCell ref="A7:W7"/>
    <mergeCell ref="A8:W8"/>
    <mergeCell ref="A9:W9"/>
    <mergeCell ref="A3:W3"/>
    <mergeCell ref="A5:W5"/>
    <mergeCell ref="A6:W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2024-11-12T07:57:16Z</dcterms:modified>
</cp:coreProperties>
</file>