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rk\Desktop\"/>
    </mc:Choice>
  </mc:AlternateContent>
  <bookViews>
    <workbookView xWindow="0" yWindow="0" windowWidth="19440" windowHeight="7755"/>
  </bookViews>
  <sheets>
    <sheet name=" 7 кл мальчики" sheetId="5" r:id="rId1"/>
    <sheet name="7 кл девочки" sheetId="11" r:id="rId2"/>
    <sheet name="8 - 9 кл мальчики" sheetId="10" r:id="rId3"/>
    <sheet name="8 - 9 кл девочки" sheetId="12" r:id="rId4"/>
    <sheet name="10 - 11 кл девочки" sheetId="13" r:id="rId5"/>
  </sheets>
  <calcPr calcId="162913"/>
</workbook>
</file>

<file path=xl/calcChain.xml><?xml version="1.0" encoding="utf-8"?>
<calcChain xmlns="http://schemas.openxmlformats.org/spreadsheetml/2006/main">
  <c r="J11" i="10" l="1"/>
  <c r="J13" i="10"/>
  <c r="H11" i="5"/>
  <c r="J11" i="5" s="1"/>
  <c r="I11" i="13"/>
  <c r="K11" i="13" s="1"/>
  <c r="L11" i="13" l="1"/>
  <c r="K14" i="12"/>
  <c r="K13" i="12"/>
  <c r="K12" i="12"/>
  <c r="K11" i="12"/>
  <c r="K11" i="11"/>
  <c r="L11" i="11" s="1"/>
  <c r="L14" i="12" l="1"/>
  <c r="L13" i="12"/>
  <c r="L12" i="12"/>
  <c r="L11" i="12"/>
  <c r="H12" i="10"/>
  <c r="J12" i="10" s="1"/>
  <c r="H14" i="10"/>
  <c r="J14" i="10" s="1"/>
  <c r="K11" i="10" l="1"/>
  <c r="K13" i="10"/>
  <c r="K12" i="10"/>
  <c r="K14" i="10"/>
</calcChain>
</file>

<file path=xl/sharedStrings.xml><?xml version="1.0" encoding="utf-8"?>
<sst xmlns="http://schemas.openxmlformats.org/spreadsheetml/2006/main" count="120" uniqueCount="38">
  <si>
    <t>№</t>
  </si>
  <si>
    <t>% от максимально возможного балла</t>
  </si>
  <si>
    <t>Класс, за который участник выполнял задания олимпиады</t>
  </si>
  <si>
    <t>Статус участника
(участник/призер/победитель)</t>
  </si>
  <si>
    <t>Максимальный результат (балл)</t>
  </si>
  <si>
    <t>Рейтинг участников</t>
  </si>
  <si>
    <t>Результат участника (балл)</t>
  </si>
  <si>
    <t xml:space="preserve">
</t>
  </si>
  <si>
    <t>Шифр</t>
  </si>
  <si>
    <t>Список участников и результаты муниципального этапа всероссийской олимпиады школьников 2019/2020 учебного года</t>
  </si>
  <si>
    <r>
      <t>__________________</t>
    </r>
    <r>
      <rPr>
        <u/>
        <sz val="12"/>
        <color theme="1"/>
        <rFont val="Times New Roman"/>
        <family val="1"/>
        <charset val="204"/>
      </rPr>
      <t>__ город Мончегорск с подведомственной территорией_________________</t>
    </r>
    <r>
      <rPr>
        <sz val="12"/>
        <color theme="1"/>
        <rFont val="Times New Roman"/>
        <family val="1"/>
        <charset val="204"/>
      </rPr>
      <t xml:space="preserve">_____
(название муниципального образования МО)
</t>
    </r>
  </si>
  <si>
    <r>
      <t>_____________</t>
    </r>
    <r>
      <rPr>
        <u/>
        <sz val="12"/>
        <color theme="1"/>
        <rFont val="Times New Roman"/>
        <family val="1"/>
        <charset val="204"/>
      </rPr>
      <t>___7_____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</si>
  <si>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r>
      <t>____________________________________</t>
    </r>
    <r>
      <rPr>
        <u/>
        <sz val="12"/>
        <color theme="1"/>
        <rFont val="Times New Roman"/>
        <family val="1"/>
        <charset val="204"/>
      </rPr>
      <t>_Технология_</t>
    </r>
    <r>
      <rPr>
        <sz val="12"/>
        <color theme="1"/>
        <rFont val="Times New Roman"/>
        <family val="1"/>
        <charset val="204"/>
      </rPr>
      <t xml:space="preserve">____________________________________
( наименование предмета)
</t>
    </r>
  </si>
  <si>
    <r>
      <t>___________________________</t>
    </r>
    <r>
      <rPr>
        <u/>
        <sz val="12"/>
        <color theme="1"/>
        <rFont val="Times New Roman"/>
        <family val="1"/>
        <charset val="204"/>
      </rPr>
      <t>_________22.11.2019___</t>
    </r>
    <r>
      <rPr>
        <sz val="12"/>
        <color theme="1"/>
        <rFont val="Times New Roman"/>
        <family val="1"/>
        <charset val="204"/>
      </rPr>
      <t xml:space="preserve">________________________________
(дата проведения муниципального этапа олимпиады)
</t>
    </r>
  </si>
  <si>
    <t>Теория</t>
  </si>
  <si>
    <t>Проект</t>
  </si>
  <si>
    <r>
      <t>_____________</t>
    </r>
    <r>
      <rPr>
        <u/>
        <sz val="12"/>
        <color theme="1"/>
        <rFont val="Times New Roman"/>
        <family val="1"/>
        <charset val="204"/>
      </rPr>
      <t>___8 - 9_____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</si>
  <si>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t>Практика (деревообработка)</t>
  </si>
  <si>
    <t>Практика (моделирование)</t>
  </si>
  <si>
    <r>
      <t>_____________</t>
    </r>
    <r>
      <rPr>
        <u/>
        <sz val="12"/>
        <color theme="1"/>
        <rFont val="Times New Roman"/>
        <family val="1"/>
        <charset val="204"/>
      </rPr>
      <t>___10 - 11_____</t>
    </r>
    <r>
      <rPr>
        <sz val="12"/>
        <color theme="1"/>
        <rFont val="Times New Roman"/>
        <family val="1"/>
        <charset val="204"/>
      </rPr>
      <t xml:space="preserve">____
(класс, форма заполняется по всем классам, для которых проводилась олимпиада)
</t>
    </r>
  </si>
  <si>
    <t>Практика (обработка)</t>
  </si>
  <si>
    <t>ДТ 7-01</t>
  </si>
  <si>
    <t>победитель</t>
  </si>
  <si>
    <t>ДТ 10-01</t>
  </si>
  <si>
    <t>10-11</t>
  </si>
  <si>
    <t>ДТ 8/9-04</t>
  </si>
  <si>
    <t>ДТ 8/9-02</t>
  </si>
  <si>
    <t>призёр</t>
  </si>
  <si>
    <t>ДТ 8/9-03</t>
  </si>
  <si>
    <t>ДТ 8/9-01</t>
  </si>
  <si>
    <t>участник</t>
  </si>
  <si>
    <t>8-9</t>
  </si>
  <si>
    <t>ТТ 7 -1</t>
  </si>
  <si>
    <t>ТТ 8 - 01</t>
  </si>
  <si>
    <t>ТТ 8 - 02</t>
  </si>
  <si>
    <t>ТТ 8 - 04</t>
  </si>
  <si>
    <t xml:space="preserve">ТТ 8 - 03 </t>
  </si>
  <si>
    <t>32,8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</si>
</sst>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Border="1"/>
    <xf numFmtId="0" fontId="3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/>
    <xf numFmtId="0" fontId="5" fillId="0" borderId="0" xfId="0" applyFont="1" applyAlignment="1">
      <alignment horizontal="right" wrapText="1"/>
    </xf>
    <xf numFmtId="1" fontId="1" fillId="3" borderId="1" xfId="0" applyNumberFormat="1" applyFont="1" applyFill="1" applyBorder="1" applyAlignment="1">
      <alignment horizontal="center" vertical="center"/>
    </xf>
    <xf numFmtId="10" fontId="1" fillId="2" borderId="1" xfId="1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DL11"/>
  <sheetViews>
    <sheetView tabSelected="1" zoomScale="65" zoomScaleNormal="65" workbookViewId="0">
      <selection activeCell="A5" sqref="A5:F5"/>
    </sheetView>
  </sheetViews>
  <sheetFormatPr defaultRowHeight="15" x14ac:dyDescent="0.25"/>
  <cols>
    <col min="1" max="1" width="18" customWidth="1"/>
    <col min="2" max="2" width="19.5703125" customWidth="1"/>
    <col min="3" max="3" width="17.85546875" customWidth="1"/>
    <col min="4" max="4" width="29.5703125" customWidth="1"/>
    <col min="5" max="5" width="17" customWidth="1"/>
    <col min="6" max="6" width="22.85546875" customWidth="1"/>
    <col min="7" max="7" width="16" customWidth="1"/>
    <col min="8" max="8" width="16.5703125" customWidth="1"/>
    <col min="9" max="9" width="16.140625" customWidth="1"/>
    <col min="10" max="10" width="16.42578125" customWidth="1"/>
    <col min="11" max="11" width="16.85546875" customWidth="1"/>
  </cols>
  <sheetData>
    <row r="1" spans="1:116" ht="81.75" customHeight="1" x14ac:dyDescent="0.3">
      <c r="C1" s="18"/>
      <c r="D1" s="18"/>
      <c r="E1" s="18"/>
      <c r="F1" s="1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 ht="28.5" customHeight="1" x14ac:dyDescent="0.3">
      <c r="C2" s="9"/>
      <c r="D2" s="9"/>
      <c r="E2" s="19"/>
      <c r="F2" s="1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ht="26.25" customHeight="1" x14ac:dyDescent="0.25">
      <c r="A3" s="20" t="s">
        <v>9</v>
      </c>
      <c r="B3" s="20"/>
      <c r="C3" s="20"/>
      <c r="D3" s="20"/>
      <c r="E3" s="20"/>
      <c r="F3" s="2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</row>
    <row r="4" spans="1:116" ht="14.25" customHeight="1" x14ac:dyDescent="0.25">
      <c r="A4" s="1"/>
      <c r="B4" s="1"/>
      <c r="C4" s="1"/>
      <c r="D4" s="1"/>
      <c r="E4" s="1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</row>
    <row r="5" spans="1:116" ht="31.5" customHeight="1" x14ac:dyDescent="0.25">
      <c r="A5" s="21" t="s">
        <v>12</v>
      </c>
      <c r="B5" s="21"/>
      <c r="C5" s="21"/>
      <c r="D5" s="21"/>
      <c r="E5" s="21"/>
      <c r="F5" s="2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</row>
    <row r="6" spans="1:116" ht="35.450000000000003" customHeight="1" x14ac:dyDescent="0.25">
      <c r="A6" s="21" t="s">
        <v>13</v>
      </c>
      <c r="B6" s="21"/>
      <c r="C6" s="21"/>
      <c r="D6" s="21"/>
      <c r="E6" s="21"/>
      <c r="F6" s="2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</row>
    <row r="7" spans="1:116" ht="45.75" customHeight="1" x14ac:dyDescent="0.25">
      <c r="A7" s="21" t="s">
        <v>10</v>
      </c>
      <c r="B7" s="21"/>
      <c r="C7" s="21"/>
      <c r="D7" s="21"/>
      <c r="E7" s="21"/>
      <c r="F7" s="2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</row>
    <row r="8" spans="1:116" s="8" customFormat="1" ht="53.25" customHeight="1" x14ac:dyDescent="0.25">
      <c r="A8" s="17" t="s">
        <v>11</v>
      </c>
      <c r="B8" s="17"/>
      <c r="C8" s="17"/>
      <c r="D8" s="17"/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</row>
    <row r="9" spans="1:116" ht="53.25" customHeight="1" x14ac:dyDescent="0.25">
      <c r="A9" s="17" t="s">
        <v>7</v>
      </c>
      <c r="B9" s="17"/>
      <c r="C9" s="17"/>
      <c r="D9" s="17"/>
      <c r="E9" s="17"/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</row>
    <row r="10" spans="1:116" ht="94.5" x14ac:dyDescent="0.25">
      <c r="A10" s="2" t="s">
        <v>0</v>
      </c>
      <c r="B10" s="12" t="s">
        <v>8</v>
      </c>
      <c r="C10" s="12" t="s">
        <v>2</v>
      </c>
      <c r="D10" s="12" t="s">
        <v>3</v>
      </c>
      <c r="E10" s="12" t="s">
        <v>14</v>
      </c>
      <c r="F10" s="12" t="s">
        <v>17</v>
      </c>
      <c r="G10" s="12" t="s">
        <v>15</v>
      </c>
      <c r="H10" s="6" t="s">
        <v>6</v>
      </c>
      <c r="I10" s="6" t="s">
        <v>4</v>
      </c>
      <c r="J10" s="6" t="s">
        <v>1</v>
      </c>
      <c r="K10" s="6" t="s">
        <v>5</v>
      </c>
    </row>
    <row r="11" spans="1:116" s="3" customFormat="1" ht="30.75" customHeight="1" x14ac:dyDescent="0.25">
      <c r="A11" s="2">
        <v>1</v>
      </c>
      <c r="B11" s="2" t="s">
        <v>32</v>
      </c>
      <c r="C11" s="2">
        <v>7</v>
      </c>
      <c r="D11" s="2" t="s">
        <v>22</v>
      </c>
      <c r="E11" s="2">
        <v>14</v>
      </c>
      <c r="F11" s="2">
        <v>34</v>
      </c>
      <c r="G11" s="2">
        <v>33.299999999999997</v>
      </c>
      <c r="H11" s="2">
        <f>SUM(E11:G11)</f>
        <v>81.3</v>
      </c>
      <c r="I11" s="6">
        <v>115</v>
      </c>
      <c r="J11" s="11">
        <f>(H11/I11)</f>
        <v>0.70695652173913037</v>
      </c>
      <c r="K11" s="10">
        <v>1</v>
      </c>
    </row>
  </sheetData>
  <mergeCells count="8">
    <mergeCell ref="A8:F8"/>
    <mergeCell ref="A9:F9"/>
    <mergeCell ref="C1:F1"/>
    <mergeCell ref="E2:F2"/>
    <mergeCell ref="A3:F3"/>
    <mergeCell ref="A5:F5"/>
    <mergeCell ref="A6:F6"/>
    <mergeCell ref="A7:F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1"/>
  <sheetViews>
    <sheetView topLeftCell="A2" zoomScale="65" zoomScaleNormal="65" workbookViewId="0">
      <selection activeCell="A10" sqref="A10"/>
    </sheetView>
  </sheetViews>
  <sheetFormatPr defaultRowHeight="15" x14ac:dyDescent="0.25"/>
  <cols>
    <col min="1" max="1" width="15.140625" customWidth="1"/>
    <col min="2" max="2" width="25.42578125" customWidth="1"/>
    <col min="3" max="3" width="26.85546875" customWidth="1"/>
    <col min="4" max="4" width="13.140625" customWidth="1"/>
    <col min="5" max="5" width="17" customWidth="1"/>
    <col min="6" max="6" width="14.42578125" customWidth="1"/>
    <col min="7" max="7" width="12.85546875" customWidth="1"/>
    <col min="10" max="10" width="13.28515625" customWidth="1"/>
    <col min="11" max="11" width="18.85546875" customWidth="1"/>
  </cols>
  <sheetData>
    <row r="1" spans="1:117" ht="81.75" customHeight="1" x14ac:dyDescent="0.3">
      <c r="C1" s="18"/>
      <c r="D1" s="18"/>
      <c r="E1" s="18"/>
      <c r="F1" s="18"/>
      <c r="G1" s="1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</row>
    <row r="2" spans="1:117" ht="28.5" customHeight="1" x14ac:dyDescent="0.3">
      <c r="C2" s="14"/>
      <c r="D2" s="14"/>
      <c r="E2" s="19"/>
      <c r="F2" s="19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ht="26.25" customHeight="1" x14ac:dyDescent="0.25">
      <c r="A3" s="20" t="s">
        <v>9</v>
      </c>
      <c r="B3" s="20"/>
      <c r="C3" s="20"/>
      <c r="D3" s="20"/>
      <c r="E3" s="20"/>
      <c r="F3" s="20"/>
      <c r="G3" s="2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</row>
    <row r="4" spans="1:117" ht="14.25" customHeight="1" x14ac:dyDescent="0.25">
      <c r="A4" s="1"/>
      <c r="B4" s="1"/>
      <c r="C4" s="1"/>
      <c r="D4" s="1"/>
      <c r="E4" s="1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</row>
    <row r="5" spans="1:117" ht="31.5" customHeight="1" x14ac:dyDescent="0.25">
      <c r="A5" s="21" t="s">
        <v>12</v>
      </c>
      <c r="B5" s="21"/>
      <c r="C5" s="21"/>
      <c r="D5" s="21"/>
      <c r="E5" s="21"/>
      <c r="F5" s="21"/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</row>
    <row r="6" spans="1:117" ht="35.450000000000003" customHeight="1" x14ac:dyDescent="0.25">
      <c r="A6" s="21" t="s">
        <v>13</v>
      </c>
      <c r="B6" s="21"/>
      <c r="C6" s="21"/>
      <c r="D6" s="21"/>
      <c r="E6" s="21"/>
      <c r="F6" s="21"/>
      <c r="G6" s="2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 ht="45.75" customHeight="1" x14ac:dyDescent="0.25">
      <c r="A7" s="21" t="s">
        <v>10</v>
      </c>
      <c r="B7" s="21"/>
      <c r="C7" s="21"/>
      <c r="D7" s="21"/>
      <c r="E7" s="21"/>
      <c r="F7" s="21"/>
      <c r="G7" s="2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 s="8" customFormat="1" ht="53.25" customHeight="1" x14ac:dyDescent="0.25">
      <c r="A8" s="17" t="s">
        <v>11</v>
      </c>
      <c r="B8" s="17"/>
      <c r="C8" s="17"/>
      <c r="D8" s="17"/>
      <c r="E8" s="17"/>
      <c r="F8" s="17"/>
      <c r="G8" s="1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</row>
    <row r="9" spans="1:117" ht="53.25" customHeight="1" x14ac:dyDescent="0.25">
      <c r="A9" s="17" t="s">
        <v>7</v>
      </c>
      <c r="B9" s="17"/>
      <c r="C9" s="17"/>
      <c r="D9" s="17"/>
      <c r="E9" s="17"/>
      <c r="F9" s="17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 ht="96" customHeight="1" x14ac:dyDescent="0.25">
      <c r="A10" s="2" t="s">
        <v>0</v>
      </c>
      <c r="B10" s="12" t="s">
        <v>8</v>
      </c>
      <c r="C10" s="12" t="s">
        <v>2</v>
      </c>
      <c r="D10" s="12" t="s">
        <v>3</v>
      </c>
      <c r="E10" s="12" t="s">
        <v>14</v>
      </c>
      <c r="F10" s="12" t="s">
        <v>18</v>
      </c>
      <c r="G10" s="12" t="s">
        <v>20</v>
      </c>
      <c r="H10" s="12" t="s">
        <v>15</v>
      </c>
      <c r="I10" s="6" t="s">
        <v>6</v>
      </c>
      <c r="J10" s="6" t="s">
        <v>4</v>
      </c>
      <c r="K10" s="6" t="s">
        <v>1</v>
      </c>
      <c r="L10" s="6" t="s">
        <v>5</v>
      </c>
    </row>
    <row r="11" spans="1:117" s="3" customFormat="1" ht="39" customHeight="1" x14ac:dyDescent="0.25">
      <c r="A11" s="2">
        <v>1</v>
      </c>
      <c r="B11" s="2" t="s">
        <v>21</v>
      </c>
      <c r="C11" s="2">
        <v>7</v>
      </c>
      <c r="D11" s="2" t="s">
        <v>22</v>
      </c>
      <c r="E11" s="2">
        <v>9</v>
      </c>
      <c r="F11" s="2">
        <v>4</v>
      </c>
      <c r="G11" s="2">
        <v>8</v>
      </c>
      <c r="H11" s="2">
        <v>43</v>
      </c>
      <c r="I11" s="2">
        <v>64</v>
      </c>
      <c r="J11" s="6">
        <v>115</v>
      </c>
      <c r="K11" s="11">
        <f t="shared" ref="K11" si="0">(I11/J11)</f>
        <v>0.55652173913043479</v>
      </c>
      <c r="L11" s="10">
        <f>RANK(K11,$K$10:$K$11)</f>
        <v>1</v>
      </c>
    </row>
  </sheetData>
  <mergeCells count="8">
    <mergeCell ref="A8:G8"/>
    <mergeCell ref="A9:G9"/>
    <mergeCell ref="C1:G1"/>
    <mergeCell ref="E2:G2"/>
    <mergeCell ref="A3:G3"/>
    <mergeCell ref="A5:G5"/>
    <mergeCell ref="A6:G6"/>
    <mergeCell ref="A7:G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14"/>
  <sheetViews>
    <sheetView zoomScale="65" zoomScaleNormal="65" workbookViewId="0">
      <selection activeCell="C12" sqref="C12"/>
    </sheetView>
  </sheetViews>
  <sheetFormatPr defaultRowHeight="15" x14ac:dyDescent="0.25"/>
  <cols>
    <col min="1" max="1" width="14.85546875" customWidth="1"/>
    <col min="2" max="2" width="27.85546875" customWidth="1"/>
    <col min="3" max="3" width="24.85546875" customWidth="1"/>
    <col min="4" max="4" width="19.28515625" customWidth="1"/>
    <col min="5" max="5" width="23.5703125" customWidth="1"/>
    <col min="6" max="6" width="20.5703125" customWidth="1"/>
  </cols>
  <sheetData>
    <row r="1" spans="1:116" ht="81.75" customHeight="1" x14ac:dyDescent="0.3">
      <c r="C1" s="18"/>
      <c r="D1" s="18"/>
      <c r="E1" s="18"/>
      <c r="F1" s="18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</row>
    <row r="2" spans="1:116" ht="28.5" customHeight="1" x14ac:dyDescent="0.3">
      <c r="C2" s="13"/>
      <c r="D2" s="13"/>
      <c r="E2" s="19"/>
      <c r="F2" s="19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</row>
    <row r="3" spans="1:116" ht="26.25" customHeight="1" x14ac:dyDescent="0.25">
      <c r="A3" s="20" t="s">
        <v>9</v>
      </c>
      <c r="B3" s="20"/>
      <c r="C3" s="20"/>
      <c r="D3" s="20"/>
      <c r="E3" s="20"/>
      <c r="F3" s="20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</row>
    <row r="4" spans="1:116" ht="14.25" customHeight="1" x14ac:dyDescent="0.25">
      <c r="A4" s="1"/>
      <c r="B4" s="1"/>
      <c r="C4" s="1"/>
      <c r="D4" s="1"/>
      <c r="E4" s="1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</row>
    <row r="5" spans="1:116" ht="31.5" customHeight="1" x14ac:dyDescent="0.25">
      <c r="A5" s="21" t="s">
        <v>12</v>
      </c>
      <c r="B5" s="21"/>
      <c r="C5" s="21"/>
      <c r="D5" s="21"/>
      <c r="E5" s="21"/>
      <c r="F5" s="21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</row>
    <row r="6" spans="1:116" ht="35.450000000000003" customHeight="1" x14ac:dyDescent="0.25">
      <c r="A6" s="21" t="s">
        <v>13</v>
      </c>
      <c r="B6" s="21"/>
      <c r="C6" s="21"/>
      <c r="D6" s="21"/>
      <c r="E6" s="21"/>
      <c r="F6" s="21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</row>
    <row r="7" spans="1:116" ht="45.75" customHeight="1" x14ac:dyDescent="0.25">
      <c r="A7" s="21" t="s">
        <v>10</v>
      </c>
      <c r="B7" s="21"/>
      <c r="C7" s="21"/>
      <c r="D7" s="21"/>
      <c r="E7" s="21"/>
      <c r="F7" s="21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</row>
    <row r="8" spans="1:116" s="8" customFormat="1" ht="53.25" customHeight="1" x14ac:dyDescent="0.25">
      <c r="A8" s="17" t="s">
        <v>16</v>
      </c>
      <c r="B8" s="17"/>
      <c r="C8" s="17"/>
      <c r="D8" s="17"/>
      <c r="E8" s="17"/>
      <c r="F8" s="1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</row>
    <row r="9" spans="1:116" ht="53.25" customHeight="1" x14ac:dyDescent="0.25">
      <c r="A9" s="17" t="s">
        <v>7</v>
      </c>
      <c r="B9" s="17"/>
      <c r="C9" s="17"/>
      <c r="D9" s="17"/>
      <c r="E9" s="17"/>
      <c r="F9" s="17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</row>
    <row r="10" spans="1:116" ht="94.5" x14ac:dyDescent="0.25">
      <c r="A10" s="2" t="s">
        <v>0</v>
      </c>
      <c r="B10" s="12" t="s">
        <v>8</v>
      </c>
      <c r="C10" s="12" t="s">
        <v>2</v>
      </c>
      <c r="D10" s="12" t="s">
        <v>3</v>
      </c>
      <c r="E10" s="12" t="s">
        <v>14</v>
      </c>
      <c r="F10" s="12" t="s">
        <v>17</v>
      </c>
      <c r="G10" s="12" t="s">
        <v>15</v>
      </c>
      <c r="H10" s="6" t="s">
        <v>6</v>
      </c>
      <c r="I10" s="6" t="s">
        <v>4</v>
      </c>
      <c r="J10" s="6" t="s">
        <v>1</v>
      </c>
      <c r="K10" s="6" t="s">
        <v>5</v>
      </c>
    </row>
    <row r="11" spans="1:116" s="3" customFormat="1" ht="22.5" customHeight="1" x14ac:dyDescent="0.25">
      <c r="A11" s="2">
        <v>1</v>
      </c>
      <c r="B11" s="2" t="s">
        <v>34</v>
      </c>
      <c r="C11" s="15" t="s">
        <v>31</v>
      </c>
      <c r="D11" s="2" t="s">
        <v>22</v>
      </c>
      <c r="E11" s="2">
        <v>24</v>
      </c>
      <c r="F11" s="2">
        <v>27</v>
      </c>
      <c r="G11" s="16">
        <v>29.7</v>
      </c>
      <c r="H11" s="16">
        <v>80.5</v>
      </c>
      <c r="I11" s="6">
        <v>125</v>
      </c>
      <c r="J11" s="11">
        <f>(H11/I11)</f>
        <v>0.64400000000000002</v>
      </c>
      <c r="K11" s="10">
        <f>RANK(J11,$J$10:$J$14)</f>
        <v>1</v>
      </c>
    </row>
    <row r="12" spans="1:116" s="3" customFormat="1" ht="26.25" customHeight="1" x14ac:dyDescent="0.25">
      <c r="A12" s="2">
        <v>2</v>
      </c>
      <c r="B12" s="2" t="s">
        <v>36</v>
      </c>
      <c r="C12" s="15" t="s">
        <v>31</v>
      </c>
      <c r="D12" s="2" t="s">
        <v>30</v>
      </c>
      <c r="E12" s="2">
        <v>6</v>
      </c>
      <c r="F12" s="2">
        <v>22</v>
      </c>
      <c r="G12" s="2">
        <v>31</v>
      </c>
      <c r="H12" s="2">
        <f>SUM(E12:G12)</f>
        <v>59</v>
      </c>
      <c r="I12" s="6">
        <v>125</v>
      </c>
      <c r="J12" s="11">
        <f>(H12/I12)</f>
        <v>0.47199999999999998</v>
      </c>
      <c r="K12" s="10">
        <f>RANK(J12,$J$10:$J$14)</f>
        <v>2</v>
      </c>
    </row>
    <row r="13" spans="1:116" s="3" customFormat="1" ht="26.25" customHeight="1" x14ac:dyDescent="0.25">
      <c r="A13" s="2">
        <v>3</v>
      </c>
      <c r="B13" s="2" t="s">
        <v>35</v>
      </c>
      <c r="C13" s="15" t="s">
        <v>31</v>
      </c>
      <c r="D13" s="2" t="s">
        <v>30</v>
      </c>
      <c r="E13" s="2">
        <v>5</v>
      </c>
      <c r="F13" s="2">
        <v>21</v>
      </c>
      <c r="G13" s="2" t="s">
        <v>37</v>
      </c>
      <c r="H13" s="2">
        <v>58.8</v>
      </c>
      <c r="I13" s="6">
        <v>125</v>
      </c>
      <c r="J13" s="11">
        <f>(H13/I13)</f>
        <v>0.47039999999999998</v>
      </c>
      <c r="K13" s="10">
        <f>RANK(J13,$J$10:$J$14)</f>
        <v>3</v>
      </c>
    </row>
    <row r="14" spans="1:116" s="3" customFormat="1" ht="24.75" customHeight="1" x14ac:dyDescent="0.25">
      <c r="A14" s="2">
        <v>4</v>
      </c>
      <c r="B14" s="2" t="s">
        <v>33</v>
      </c>
      <c r="C14" s="15" t="s">
        <v>31</v>
      </c>
      <c r="D14" s="2" t="s">
        <v>30</v>
      </c>
      <c r="E14" s="2">
        <v>11</v>
      </c>
      <c r="F14" s="2">
        <v>16</v>
      </c>
      <c r="G14" s="2">
        <v>0</v>
      </c>
      <c r="H14" s="2">
        <f>SUM(E14:G14)</f>
        <v>27</v>
      </c>
      <c r="I14" s="6">
        <v>125</v>
      </c>
      <c r="J14" s="11">
        <f>(H14/I14)</f>
        <v>0.216</v>
      </c>
      <c r="K14" s="10">
        <f>RANK(J14,$J$10:$J$14)</f>
        <v>4</v>
      </c>
    </row>
  </sheetData>
  <sortState ref="A11:U14">
    <sortCondition ref="K11:K14"/>
  </sortState>
  <mergeCells count="8">
    <mergeCell ref="A8:F8"/>
    <mergeCell ref="A9:F9"/>
    <mergeCell ref="C1:F1"/>
    <mergeCell ref="E2:F2"/>
    <mergeCell ref="A3:F3"/>
    <mergeCell ref="A5:F5"/>
    <mergeCell ref="A6:F6"/>
    <mergeCell ref="A7:F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4"/>
  <sheetViews>
    <sheetView zoomScale="65" zoomScaleNormal="65" workbookViewId="0">
      <selection activeCell="D13" sqref="D13"/>
    </sheetView>
  </sheetViews>
  <sheetFormatPr defaultRowHeight="15" x14ac:dyDescent="0.25"/>
  <cols>
    <col min="2" max="2" width="18.42578125" customWidth="1"/>
    <col min="3" max="3" width="25.28515625" customWidth="1"/>
    <col min="4" max="4" width="22.85546875" customWidth="1"/>
    <col min="5" max="5" width="17" customWidth="1"/>
    <col min="6" max="6" width="20.5703125" customWidth="1"/>
    <col min="7" max="7" width="12.85546875" customWidth="1"/>
  </cols>
  <sheetData>
    <row r="1" spans="1:117" ht="81.75" customHeight="1" x14ac:dyDescent="0.3">
      <c r="C1" s="18"/>
      <c r="D1" s="18"/>
      <c r="E1" s="18"/>
      <c r="F1" s="18"/>
      <c r="G1" s="1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</row>
    <row r="2" spans="1:117" ht="28.5" customHeight="1" x14ac:dyDescent="0.3">
      <c r="C2" s="14"/>
      <c r="D2" s="14"/>
      <c r="E2" s="19"/>
      <c r="F2" s="19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ht="26.25" customHeight="1" x14ac:dyDescent="0.25">
      <c r="A3" s="20" t="s">
        <v>9</v>
      </c>
      <c r="B3" s="20"/>
      <c r="C3" s="20"/>
      <c r="D3" s="20"/>
      <c r="E3" s="20"/>
      <c r="F3" s="20"/>
      <c r="G3" s="2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</row>
    <row r="4" spans="1:117" ht="14.25" customHeight="1" x14ac:dyDescent="0.25">
      <c r="A4" s="1"/>
      <c r="B4" s="1"/>
      <c r="C4" s="1"/>
      <c r="D4" s="1"/>
      <c r="E4" s="1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</row>
    <row r="5" spans="1:117" ht="31.5" customHeight="1" x14ac:dyDescent="0.25">
      <c r="A5" s="21" t="s">
        <v>12</v>
      </c>
      <c r="B5" s="21"/>
      <c r="C5" s="21"/>
      <c r="D5" s="21"/>
      <c r="E5" s="21"/>
      <c r="F5" s="21"/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</row>
    <row r="6" spans="1:117" ht="35.450000000000003" customHeight="1" x14ac:dyDescent="0.25">
      <c r="A6" s="21" t="s">
        <v>13</v>
      </c>
      <c r="B6" s="21"/>
      <c r="C6" s="21"/>
      <c r="D6" s="21"/>
      <c r="E6" s="21"/>
      <c r="F6" s="21"/>
      <c r="G6" s="2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 ht="45.75" customHeight="1" x14ac:dyDescent="0.25">
      <c r="A7" s="21" t="s">
        <v>10</v>
      </c>
      <c r="B7" s="21"/>
      <c r="C7" s="21"/>
      <c r="D7" s="21"/>
      <c r="E7" s="21"/>
      <c r="F7" s="21"/>
      <c r="G7" s="2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 s="8" customFormat="1" ht="53.25" customHeight="1" x14ac:dyDescent="0.25">
      <c r="A8" s="17" t="s">
        <v>16</v>
      </c>
      <c r="B8" s="17"/>
      <c r="C8" s="17"/>
      <c r="D8" s="17"/>
      <c r="E8" s="17"/>
      <c r="F8" s="17"/>
      <c r="G8" s="1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</row>
    <row r="9" spans="1:117" ht="53.25" customHeight="1" x14ac:dyDescent="0.25">
      <c r="A9" s="17" t="s">
        <v>7</v>
      </c>
      <c r="B9" s="17"/>
      <c r="C9" s="17"/>
      <c r="D9" s="17"/>
      <c r="E9" s="17"/>
      <c r="F9" s="17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 ht="94.5" x14ac:dyDescent="0.25">
      <c r="A10" s="2" t="s">
        <v>0</v>
      </c>
      <c r="B10" s="12" t="s">
        <v>8</v>
      </c>
      <c r="C10" s="12" t="s">
        <v>2</v>
      </c>
      <c r="D10" s="12" t="s">
        <v>3</v>
      </c>
      <c r="E10" s="12" t="s">
        <v>14</v>
      </c>
      <c r="F10" s="12" t="s">
        <v>18</v>
      </c>
      <c r="G10" s="12" t="s">
        <v>20</v>
      </c>
      <c r="H10" s="12" t="s">
        <v>15</v>
      </c>
      <c r="I10" s="6" t="s">
        <v>6</v>
      </c>
      <c r="J10" s="6" t="s">
        <v>4</v>
      </c>
      <c r="K10" s="6" t="s">
        <v>1</v>
      </c>
      <c r="L10" s="6" t="s">
        <v>5</v>
      </c>
    </row>
    <row r="11" spans="1:117" s="3" customFormat="1" ht="22.5" customHeight="1" x14ac:dyDescent="0.25">
      <c r="A11" s="2">
        <v>1</v>
      </c>
      <c r="B11" s="2" t="s">
        <v>25</v>
      </c>
      <c r="C11" s="15" t="s">
        <v>31</v>
      </c>
      <c r="D11" s="2" t="s">
        <v>22</v>
      </c>
      <c r="E11" s="2">
        <v>20</v>
      </c>
      <c r="F11" s="2">
        <v>19</v>
      </c>
      <c r="G11" s="2">
        <v>20</v>
      </c>
      <c r="H11" s="2">
        <v>48</v>
      </c>
      <c r="I11" s="2">
        <v>107</v>
      </c>
      <c r="J11" s="6">
        <v>125</v>
      </c>
      <c r="K11" s="11">
        <f>(I11/J11)</f>
        <v>0.85599999999999998</v>
      </c>
      <c r="L11" s="10">
        <f>RANK(K11,$K$10:$K$14)</f>
        <v>1</v>
      </c>
    </row>
    <row r="12" spans="1:117" s="3" customFormat="1" ht="26.25" customHeight="1" x14ac:dyDescent="0.25">
      <c r="A12" s="2">
        <v>2</v>
      </c>
      <c r="B12" s="2" t="s">
        <v>26</v>
      </c>
      <c r="C12" s="15" t="s">
        <v>31</v>
      </c>
      <c r="D12" s="2" t="s">
        <v>27</v>
      </c>
      <c r="E12" s="2">
        <v>19</v>
      </c>
      <c r="F12" s="2">
        <v>15</v>
      </c>
      <c r="G12" s="2">
        <v>18</v>
      </c>
      <c r="H12" s="2">
        <v>50</v>
      </c>
      <c r="I12" s="2">
        <v>102</v>
      </c>
      <c r="J12" s="6">
        <v>125</v>
      </c>
      <c r="K12" s="11">
        <f t="shared" ref="K12:K14" si="0">(I12/J12)</f>
        <v>0.81599999999999995</v>
      </c>
      <c r="L12" s="10">
        <f>RANK(K12,$K$10:$K$14)</f>
        <v>2</v>
      </c>
    </row>
    <row r="13" spans="1:117" s="3" customFormat="1" ht="26.25" customHeight="1" x14ac:dyDescent="0.25">
      <c r="A13" s="2">
        <v>3</v>
      </c>
      <c r="B13" s="2" t="s">
        <v>28</v>
      </c>
      <c r="C13" s="15" t="s">
        <v>31</v>
      </c>
      <c r="D13" s="2" t="s">
        <v>27</v>
      </c>
      <c r="E13" s="2">
        <v>13</v>
      </c>
      <c r="F13" s="2">
        <v>8</v>
      </c>
      <c r="G13" s="2">
        <v>16</v>
      </c>
      <c r="H13" s="2">
        <v>40.5</v>
      </c>
      <c r="I13" s="2">
        <v>77.5</v>
      </c>
      <c r="J13" s="6">
        <v>125</v>
      </c>
      <c r="K13" s="11">
        <f t="shared" si="0"/>
        <v>0.62</v>
      </c>
      <c r="L13" s="10">
        <f>RANK(K13,$K$10:$K$14)</f>
        <v>3</v>
      </c>
    </row>
    <row r="14" spans="1:117" s="3" customFormat="1" ht="24.75" customHeight="1" x14ac:dyDescent="0.25">
      <c r="A14" s="2">
        <v>4</v>
      </c>
      <c r="B14" s="2" t="s">
        <v>29</v>
      </c>
      <c r="C14" s="15" t="s">
        <v>31</v>
      </c>
      <c r="D14" s="2" t="s">
        <v>30</v>
      </c>
      <c r="E14" s="2">
        <v>6</v>
      </c>
      <c r="F14" s="2">
        <v>1</v>
      </c>
      <c r="G14" s="2">
        <v>6</v>
      </c>
      <c r="H14" s="15">
        <v>22.5</v>
      </c>
      <c r="I14" s="2">
        <v>35.5</v>
      </c>
      <c r="J14" s="6">
        <v>125</v>
      </c>
      <c r="K14" s="11">
        <f t="shared" si="0"/>
        <v>0.28399999999999997</v>
      </c>
      <c r="L14" s="10">
        <f>RANK(K14,$K$10:$K$14)</f>
        <v>4</v>
      </c>
    </row>
  </sheetData>
  <mergeCells count="8">
    <mergeCell ref="A8:G8"/>
    <mergeCell ref="A9:G9"/>
    <mergeCell ref="C1:G1"/>
    <mergeCell ref="E2:G2"/>
    <mergeCell ref="A3:G3"/>
    <mergeCell ref="A5:G5"/>
    <mergeCell ref="A6:G6"/>
    <mergeCell ref="A7:G7"/>
  </mergeCells>
  <pageMargins left="0.51181102362204722" right="0.31496062992125984" top="0.55118110236220474" bottom="0.55118110236220474" header="0" footer="0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11"/>
  <sheetViews>
    <sheetView zoomScale="65" zoomScaleNormal="65" workbookViewId="0">
      <selection activeCell="C10" sqref="C10:L11"/>
    </sheetView>
  </sheetViews>
  <sheetFormatPr defaultRowHeight="15" x14ac:dyDescent="0.25"/>
  <cols>
    <col min="1" max="1" width="5.7109375" customWidth="1"/>
    <col min="2" max="2" width="25" customWidth="1"/>
    <col min="3" max="3" width="17.85546875" customWidth="1"/>
    <col min="4" max="4" width="26.5703125" customWidth="1"/>
    <col min="5" max="5" width="17" customWidth="1"/>
    <col min="6" max="6" width="20.42578125" customWidth="1"/>
    <col min="7" max="7" width="17.28515625" customWidth="1"/>
    <col min="8" max="8" width="13.5703125" customWidth="1"/>
  </cols>
  <sheetData>
    <row r="1" spans="1:117" ht="81.75" customHeight="1" x14ac:dyDescent="0.3">
      <c r="C1" s="18"/>
      <c r="D1" s="18"/>
      <c r="E1" s="18"/>
      <c r="F1" s="18"/>
      <c r="G1" s="18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</row>
    <row r="2" spans="1:117" ht="28.5" customHeight="1" x14ac:dyDescent="0.3">
      <c r="C2" s="14"/>
      <c r="D2" s="14"/>
      <c r="E2" s="19"/>
      <c r="F2" s="19"/>
      <c r="G2" s="19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</row>
    <row r="3" spans="1:117" ht="26.25" customHeight="1" x14ac:dyDescent="0.25">
      <c r="A3" s="20" t="s">
        <v>9</v>
      </c>
      <c r="B3" s="20"/>
      <c r="C3" s="20"/>
      <c r="D3" s="20"/>
      <c r="E3" s="20"/>
      <c r="F3" s="20"/>
      <c r="G3" s="20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</row>
    <row r="4" spans="1:117" ht="14.25" customHeight="1" x14ac:dyDescent="0.25">
      <c r="A4" s="1"/>
      <c r="B4" s="1"/>
      <c r="C4" s="1"/>
      <c r="D4" s="1"/>
      <c r="E4" s="1"/>
      <c r="F4" s="5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</row>
    <row r="5" spans="1:117" ht="31.5" customHeight="1" x14ac:dyDescent="0.25">
      <c r="A5" s="21" t="s">
        <v>12</v>
      </c>
      <c r="B5" s="21"/>
      <c r="C5" s="21"/>
      <c r="D5" s="21"/>
      <c r="E5" s="21"/>
      <c r="F5" s="21"/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</row>
    <row r="6" spans="1:117" ht="35.450000000000003" customHeight="1" x14ac:dyDescent="0.25">
      <c r="A6" s="21" t="s">
        <v>13</v>
      </c>
      <c r="B6" s="21"/>
      <c r="C6" s="21"/>
      <c r="D6" s="21"/>
      <c r="E6" s="21"/>
      <c r="F6" s="21"/>
      <c r="G6" s="21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</row>
    <row r="7" spans="1:117" ht="45.75" customHeight="1" x14ac:dyDescent="0.25">
      <c r="A7" s="21" t="s">
        <v>10</v>
      </c>
      <c r="B7" s="21"/>
      <c r="C7" s="21"/>
      <c r="D7" s="21"/>
      <c r="E7" s="21"/>
      <c r="F7" s="21"/>
      <c r="G7" s="21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</row>
    <row r="8" spans="1:117" s="8" customFormat="1" ht="53.25" customHeight="1" x14ac:dyDescent="0.25">
      <c r="A8" s="17" t="s">
        <v>19</v>
      </c>
      <c r="B8" s="17"/>
      <c r="C8" s="17"/>
      <c r="D8" s="17"/>
      <c r="E8" s="17"/>
      <c r="F8" s="17"/>
      <c r="G8" s="1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</row>
    <row r="9" spans="1:117" ht="53.25" customHeight="1" x14ac:dyDescent="0.25">
      <c r="A9" s="17" t="s">
        <v>7</v>
      </c>
      <c r="B9" s="17"/>
      <c r="C9" s="17"/>
      <c r="D9" s="17"/>
      <c r="E9" s="17"/>
      <c r="F9" s="17"/>
      <c r="G9" s="17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</row>
    <row r="10" spans="1:117" ht="94.5" x14ac:dyDescent="0.25">
      <c r="A10" s="2" t="s">
        <v>0</v>
      </c>
      <c r="B10" s="12" t="s">
        <v>8</v>
      </c>
      <c r="C10" s="12" t="s">
        <v>2</v>
      </c>
      <c r="D10" s="12" t="s">
        <v>3</v>
      </c>
      <c r="E10" s="12" t="s">
        <v>14</v>
      </c>
      <c r="F10" s="12" t="s">
        <v>18</v>
      </c>
      <c r="G10" s="12" t="s">
        <v>20</v>
      </c>
      <c r="H10" s="12" t="s">
        <v>15</v>
      </c>
      <c r="I10" s="6" t="s">
        <v>6</v>
      </c>
      <c r="J10" s="6" t="s">
        <v>4</v>
      </c>
      <c r="K10" s="6" t="s">
        <v>1</v>
      </c>
      <c r="L10" s="6" t="s">
        <v>5</v>
      </c>
    </row>
    <row r="11" spans="1:117" s="3" customFormat="1" ht="22.5" customHeight="1" x14ac:dyDescent="0.25">
      <c r="A11" s="2">
        <v>1</v>
      </c>
      <c r="B11" s="2" t="s">
        <v>23</v>
      </c>
      <c r="C11" s="15" t="s">
        <v>24</v>
      </c>
      <c r="D11" s="2" t="s">
        <v>22</v>
      </c>
      <c r="E11" s="2">
        <v>10</v>
      </c>
      <c r="F11" s="2">
        <v>19</v>
      </c>
      <c r="G11" s="2">
        <v>16</v>
      </c>
      <c r="H11" s="2">
        <v>48.5</v>
      </c>
      <c r="I11" s="2">
        <f>SUM(E11:H11)</f>
        <v>93.5</v>
      </c>
      <c r="J11" s="6">
        <v>125</v>
      </c>
      <c r="K11" s="11">
        <f>(I11/J11)</f>
        <v>0.748</v>
      </c>
      <c r="L11" s="10">
        <f>RANK(K11,$K$10:$K$11)</f>
        <v>1</v>
      </c>
    </row>
  </sheetData>
  <mergeCells count="8">
    <mergeCell ref="A8:G8"/>
    <mergeCell ref="A9:G9"/>
    <mergeCell ref="C1:G1"/>
    <mergeCell ref="E2:G2"/>
    <mergeCell ref="A3:G3"/>
    <mergeCell ref="A5:G5"/>
    <mergeCell ref="A6:G6"/>
    <mergeCell ref="A7:G7"/>
  </mergeCells>
  <pageMargins left="0.51181102362204722" right="0.31496062992125984" top="0.55118110236220474" bottom="0.55118110236220474" header="0" footer="0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 7 кл мальчики</vt:lpstr>
      <vt:lpstr>7 кл девочки</vt:lpstr>
      <vt:lpstr>8 - 9 кл мальчики</vt:lpstr>
      <vt:lpstr>8 - 9 кл девочки</vt:lpstr>
      <vt:lpstr>10 - 11 кл девочки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Иванова</dc:creator>
  <cp:lastModifiedBy>rk</cp:lastModifiedBy>
  <cp:lastPrinted>2019-09-19T14:36:03Z</cp:lastPrinted>
  <dcterms:created xsi:type="dcterms:W3CDTF">2014-02-10T12:47:56Z</dcterms:created>
  <dcterms:modified xsi:type="dcterms:W3CDTF">2019-11-25T12:08:47Z</dcterms:modified>
</cp:coreProperties>
</file>