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3"/>
  </bookViews>
  <sheets>
    <sheet name="8 класс" sheetId="22" r:id="rId1"/>
    <sheet name="9 класс" sheetId="27" r:id="rId2"/>
    <sheet name="10 класс" sheetId="28" r:id="rId3"/>
    <sheet name="11 класс" sheetId="29" r:id="rId4"/>
  </sheets>
  <definedNames>
    <definedName name="_xlnm._FilterDatabase" localSheetId="2" hidden="1">'10 класс'!$A$10:$DW$10</definedName>
    <definedName name="_xlnm._FilterDatabase" localSheetId="3" hidden="1">'11 класс'!$A$10:$DW$10</definedName>
    <definedName name="_xlnm._FilterDatabase" localSheetId="0" hidden="1">'8 класс'!$A$10:$DW$10</definedName>
    <definedName name="_xlnm._FilterDatabase" localSheetId="1" hidden="1">'9 класс'!$A$10:$DW$10</definedName>
  </definedNames>
  <calcPr calcId="162913"/>
</workbook>
</file>

<file path=xl/calcChain.xml><?xml version="1.0" encoding="utf-8"?>
<calcChain xmlns="http://schemas.openxmlformats.org/spreadsheetml/2006/main">
  <c r="O13" i="29" l="1"/>
  <c r="O12" i="29"/>
  <c r="O11" i="29"/>
  <c r="P13" i="29" s="1"/>
  <c r="O11" i="28"/>
  <c r="P11" i="28" s="1"/>
  <c r="O11" i="27"/>
  <c r="O12" i="27"/>
  <c r="P12" i="27" s="1"/>
  <c r="P12" i="29" l="1"/>
  <c r="P11" i="29"/>
  <c r="P11" i="27"/>
  <c r="O11" i="22"/>
  <c r="O12" i="22"/>
  <c r="P12" i="22" s="1"/>
  <c r="P11" i="22" l="1"/>
</calcChain>
</file>

<file path=xl/sharedStrings.xml><?xml version="1.0" encoding="utf-8"?>
<sst xmlns="http://schemas.openxmlformats.org/spreadsheetml/2006/main" count="126" uniqueCount="50">
  <si>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</si>
  <si>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</si>
  <si>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</si>
  <si>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</si>
  <si>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</si>
  <si>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</si>
  <si>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</si>
  <si>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</si>
  <si>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</si>
  <si>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</si>
  <si>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</si>
  <si>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</si>
  <si>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</si>
  <si>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t>1 Задание</t>
  </si>
  <si>
    <t>2 Задание</t>
  </si>
  <si>
    <t>3 Задание</t>
  </si>
  <si>
    <t>4 Задание</t>
  </si>
  <si>
    <t>5 Задание</t>
  </si>
  <si>
    <t>8А</t>
  </si>
  <si>
    <t>участник</t>
  </si>
  <si>
    <t>призёр</t>
  </si>
  <si>
    <r>
      <rPr>
        <u/>
        <sz val="12"/>
        <color theme="1"/>
        <rFont val="Times New Roman"/>
        <family val="1"/>
        <charset val="204"/>
      </rPr>
      <t xml:space="preserve"> 10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</si>
  <si>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11    
</t>
    </r>
    <r>
      <rPr>
        <sz val="12"/>
        <color theme="1"/>
        <rFont val="Times New Roman"/>
        <family val="1"/>
        <charset val="204"/>
      </rPr>
      <t xml:space="preserve">   (класс)
</t>
    </r>
  </si>
  <si>
    <t>Список участников и результаты муниципального этапа всероссийской олимпиады школьников 2025/2026 учебного года</t>
  </si>
  <si>
    <r>
      <rPr>
        <u/>
        <sz val="12"/>
        <color theme="1"/>
        <rFont val="Times New Roman"/>
        <family val="1"/>
        <charset val="204"/>
      </rPr>
      <t>10.12..2025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</si>
  <si>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  
"Средняя общеобразовательная школа № 8"</t>
  </si>
  <si>
    <t>8Б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</si>
  <si>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</si>
  <si>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"Гимназия № 1"</t>
  </si>
  <si>
    <t>9Б</t>
  </si>
  <si>
    <t>9А</t>
  </si>
  <si>
    <t>муниципальное автономное общеобразовательное учреждение
"Средняя общеобразовательная школа № 1 имени Аркадия Ваганова"</t>
  </si>
  <si>
    <t>10А</t>
  </si>
  <si>
    <r>
      <rPr>
        <u/>
        <sz val="12"/>
        <color theme="1"/>
        <rFont val="Times New Roman"/>
        <family val="1"/>
        <charset val="204"/>
      </rPr>
      <t xml:space="preserve">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</si>
  <si>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11А</t>
  </si>
  <si>
    <t>MNG25-MPR-1</t>
  </si>
  <si>
    <t>MNG25-MPR-2</t>
  </si>
  <si>
    <t xml:space="preserve">_____________________________________2_____________________________________
(общее число участников муниципального  этапа по общеобразовательному предмету)
</t>
  </si>
  <si>
    <t>MNG25-SPR-1</t>
  </si>
  <si>
    <t>MNG25-SPR-2</t>
  </si>
  <si>
    <r>
      <rPr>
        <u/>
        <sz val="12"/>
        <color theme="1"/>
        <rFont val="Times New Roman"/>
        <family val="1"/>
        <charset val="204"/>
      </rPr>
      <t>Информатика. Профиль "Программирование"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</si>
  <si>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 xml:space="preserve">______________________________________2______________________________________
(общее число участников муниципального  этапа по общеобразовательному предмету)
</t>
  </si>
  <si>
    <r>
      <rPr>
        <u/>
        <sz val="12"/>
        <color theme="1"/>
        <rFont val="Times New Roman"/>
        <family val="1"/>
        <charset val="204"/>
      </rPr>
      <t xml:space="preserve">__ 8    
</t>
    </r>
    <r>
      <rPr>
        <sz val="12"/>
        <color theme="1"/>
        <rFont val="Times New Roman"/>
        <family val="1"/>
        <charset val="204"/>
      </rPr>
      <t xml:space="preserve">   (класс)
</t>
    </r>
  </si>
  <si>
    <t>MNG25-SPR-3</t>
  </si>
  <si>
    <t xml:space="preserve">_______________________________________1________________________________________
(общее число участников муниципального  этапа по общеобразовательному предмету)
</t>
  </si>
  <si>
    <t>VNG25-SPR-4</t>
  </si>
  <si>
    <t>VNG25-SPR-5</t>
  </si>
  <si>
    <t>VNG25-SPR-6</t>
  </si>
  <si>
    <t>победитель</t>
  </si>
  <si>
    <t xml:space="preserve">________________________________________3_______________________________________
(общее число участников муниципального  этапа по общеобразовательному предмету)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</si>
</sst>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2"/>
  <sheetViews>
    <sheetView topLeftCell="A2" zoomScale="70" zoomScaleNormal="70" workbookViewId="0">
      <selection activeCell="E23" sqref="E23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2" width="9.7109375" customWidth="1"/>
    <col min="13" max="13" width="13.140625" customWidth="1"/>
    <col min="14" max="14" width="20.28515625" customWidth="1"/>
    <col min="15" max="15" width="16.140625" customWidth="1"/>
    <col min="16" max="16" width="14.140625" customWidth="1"/>
  </cols>
  <sheetData>
    <row r="1" spans="1:127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42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37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12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ht="30" x14ac:dyDescent="0.25">
      <c r="A11" s="9">
        <v>1</v>
      </c>
      <c r="B11" s="10" t="s">
        <v>35</v>
      </c>
      <c r="C11" s="18" t="s">
        <v>25</v>
      </c>
      <c r="D11" s="9" t="s">
        <v>10</v>
      </c>
      <c r="E11" s="18" t="s">
        <v>18</v>
      </c>
      <c r="F11" s="9">
        <v>8</v>
      </c>
      <c r="G11" s="10" t="s">
        <v>19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500</v>
      </c>
      <c r="O11" s="15">
        <f t="shared" ref="O11:O12" si="0">(M11/N11)</f>
        <v>0</v>
      </c>
      <c r="P11" s="16">
        <f>RANK(O11,$O$11:$O$12)</f>
        <v>1</v>
      </c>
    </row>
    <row r="12" spans="1:127" ht="30" x14ac:dyDescent="0.25">
      <c r="A12" s="9">
        <v>2</v>
      </c>
      <c r="B12" s="10" t="s">
        <v>36</v>
      </c>
      <c r="C12" s="18" t="s">
        <v>25</v>
      </c>
      <c r="D12" s="9" t="s">
        <v>10</v>
      </c>
      <c r="E12" s="18" t="s">
        <v>26</v>
      </c>
      <c r="F12" s="9">
        <v>8</v>
      </c>
      <c r="G12" s="10" t="s">
        <v>19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500</v>
      </c>
      <c r="O12" s="15">
        <f t="shared" si="0"/>
        <v>0</v>
      </c>
      <c r="P12" s="16">
        <f>RANK(O12,$O$11:$O$12)</f>
        <v>1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2"/>
  <sheetViews>
    <sheetView topLeftCell="A2" zoomScale="70" zoomScaleNormal="70" workbookViewId="0">
      <selection activeCell="E24" sqref="E2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2" width="9.7109375" customWidth="1"/>
    <col min="13" max="13" width="13.140625" customWidth="1"/>
    <col min="14" max="14" width="20.28515625" customWidth="1"/>
    <col min="15" max="15" width="16.140625" customWidth="1"/>
    <col min="16" max="16" width="14.140625" customWidth="1"/>
  </cols>
  <sheetData>
    <row r="1" spans="1:127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41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12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30" x14ac:dyDescent="0.25">
      <c r="A11" s="9">
        <v>1</v>
      </c>
      <c r="B11" s="10" t="s">
        <v>38</v>
      </c>
      <c r="C11" s="17" t="s">
        <v>28</v>
      </c>
      <c r="D11" s="9" t="s">
        <v>10</v>
      </c>
      <c r="E11" s="9" t="s">
        <v>30</v>
      </c>
      <c r="F11" s="9">
        <v>9</v>
      </c>
      <c r="G11" s="10" t="s">
        <v>20</v>
      </c>
      <c r="H11" s="10">
        <v>100</v>
      </c>
      <c r="I11" s="10">
        <v>100</v>
      </c>
      <c r="J11" s="10">
        <v>0</v>
      </c>
      <c r="K11" s="10">
        <v>40</v>
      </c>
      <c r="L11" s="10">
        <v>0</v>
      </c>
      <c r="M11" s="10">
        <v>240</v>
      </c>
      <c r="N11" s="11">
        <v>500</v>
      </c>
      <c r="O11" s="15">
        <f>(M11/N11)</f>
        <v>0.48</v>
      </c>
      <c r="P11" s="16">
        <f>RANK(O11,$O$11:$O$12)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ht="30" x14ac:dyDescent="0.25">
      <c r="A12" s="9">
        <v>2</v>
      </c>
      <c r="B12" s="10" t="s">
        <v>39</v>
      </c>
      <c r="C12" s="9" t="s">
        <v>27</v>
      </c>
      <c r="D12" s="9" t="s">
        <v>10</v>
      </c>
      <c r="E12" s="9" t="s">
        <v>29</v>
      </c>
      <c r="F12" s="9">
        <v>9</v>
      </c>
      <c r="G12" s="9" t="s">
        <v>19</v>
      </c>
      <c r="H12" s="10">
        <v>100</v>
      </c>
      <c r="I12" s="10">
        <v>0</v>
      </c>
      <c r="J12" s="10">
        <v>0</v>
      </c>
      <c r="K12" s="10">
        <v>0</v>
      </c>
      <c r="L12" s="10">
        <v>0</v>
      </c>
      <c r="M12" s="10">
        <v>100</v>
      </c>
      <c r="N12" s="11">
        <v>500</v>
      </c>
      <c r="O12" s="15">
        <f>(M12/N12)</f>
        <v>0.2</v>
      </c>
      <c r="P12" s="16">
        <f>RANK(O12,$O$11:$O$12)</f>
        <v>2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1"/>
  <sheetViews>
    <sheetView topLeftCell="A2" zoomScale="70" zoomScaleNormal="70" workbookViewId="0">
      <selection activeCell="C34" sqref="C3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2" width="9.7109375" customWidth="1"/>
    <col min="13" max="13" width="13.140625" customWidth="1"/>
    <col min="14" max="14" width="20.28515625" customWidth="1"/>
    <col min="15" max="15" width="16.140625" customWidth="1"/>
    <col min="16" max="16" width="14.140625" customWidth="1"/>
  </cols>
  <sheetData>
    <row r="1" spans="1:127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21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44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12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30" x14ac:dyDescent="0.25">
      <c r="A11" s="9">
        <v>1</v>
      </c>
      <c r="B11" s="10" t="s">
        <v>43</v>
      </c>
      <c r="C11" s="9" t="s">
        <v>31</v>
      </c>
      <c r="D11" s="9" t="s">
        <v>10</v>
      </c>
      <c r="E11" s="9" t="s">
        <v>32</v>
      </c>
      <c r="F11" s="9">
        <v>10</v>
      </c>
      <c r="G11" s="9" t="s">
        <v>19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v>500</v>
      </c>
      <c r="O11" s="15">
        <f t="shared" ref="O11" si="0">(M11/N11)</f>
        <v>0</v>
      </c>
      <c r="P11" s="16">
        <f>RANK(O11,$O$11:$O$11)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3"/>
  <sheetViews>
    <sheetView tabSelected="1" topLeftCell="B2" zoomScale="70" zoomScaleNormal="70" workbookViewId="0">
      <selection activeCell="J21" sqref="J21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2" width="9.7109375" customWidth="1"/>
    <col min="13" max="13" width="13.140625" customWidth="1"/>
    <col min="14" max="14" width="20.28515625" customWidth="1"/>
    <col min="15" max="15" width="16.140625" customWidth="1"/>
    <col min="16" max="16" width="14.140625" customWidth="1"/>
  </cols>
  <sheetData>
    <row r="1" spans="1:127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21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21" t="s">
        <v>22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19" t="s">
        <v>49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12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2" customFormat="1" ht="30" x14ac:dyDescent="0.25">
      <c r="A11" s="9">
        <v>1</v>
      </c>
      <c r="B11" s="10" t="s">
        <v>47</v>
      </c>
      <c r="C11" s="9" t="s">
        <v>27</v>
      </c>
      <c r="D11" s="9" t="s">
        <v>10</v>
      </c>
      <c r="E11" s="9" t="s">
        <v>34</v>
      </c>
      <c r="F11" s="9">
        <v>11</v>
      </c>
      <c r="G11" s="9" t="s">
        <v>48</v>
      </c>
      <c r="H11" s="10">
        <v>100</v>
      </c>
      <c r="I11" s="10">
        <v>100</v>
      </c>
      <c r="J11" s="10">
        <v>25</v>
      </c>
      <c r="K11" s="10">
        <v>40</v>
      </c>
      <c r="L11" s="10">
        <v>0</v>
      </c>
      <c r="M11" s="10">
        <v>265</v>
      </c>
      <c r="N11" s="11">
        <v>500</v>
      </c>
      <c r="O11" s="15">
        <f>(M11/N11)</f>
        <v>0.53</v>
      </c>
      <c r="P11" s="16">
        <f>RANK(O11,$O$11:$O$13)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ht="30" x14ac:dyDescent="0.25">
      <c r="A12" s="10">
        <v>2</v>
      </c>
      <c r="B12" s="10" t="s">
        <v>45</v>
      </c>
      <c r="C12" s="9" t="s">
        <v>28</v>
      </c>
      <c r="D12" s="9" t="s">
        <v>10</v>
      </c>
      <c r="E12" s="9">
        <v>11</v>
      </c>
      <c r="F12" s="9">
        <v>11</v>
      </c>
      <c r="G12" s="10" t="s">
        <v>20</v>
      </c>
      <c r="H12" s="10">
        <v>100</v>
      </c>
      <c r="I12" s="10">
        <v>100</v>
      </c>
      <c r="J12" s="10">
        <v>0</v>
      </c>
      <c r="K12" s="10">
        <v>18</v>
      </c>
      <c r="L12" s="10">
        <v>0</v>
      </c>
      <c r="M12" s="10">
        <v>218</v>
      </c>
      <c r="N12" s="11">
        <v>500</v>
      </c>
      <c r="O12" s="15">
        <f>(M12/N12)</f>
        <v>0.436</v>
      </c>
      <c r="P12" s="16">
        <f>RANK(O12,$O$11:$O$13)</f>
        <v>2</v>
      </c>
    </row>
    <row r="13" spans="1:127" ht="30" x14ac:dyDescent="0.25">
      <c r="A13" s="9">
        <v>3</v>
      </c>
      <c r="B13" s="10" t="s">
        <v>46</v>
      </c>
      <c r="C13" s="9" t="s">
        <v>28</v>
      </c>
      <c r="D13" s="9" t="s">
        <v>10</v>
      </c>
      <c r="E13" s="9">
        <v>11</v>
      </c>
      <c r="F13" s="9">
        <v>11</v>
      </c>
      <c r="G13" s="10" t="s">
        <v>19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500</v>
      </c>
      <c r="O13" s="15">
        <f>(M13/N13)</f>
        <v>0</v>
      </c>
      <c r="P13" s="16">
        <f>RANK(O13,$O$11:$O$13)</f>
        <v>3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2025-12-12T12:37:14Z</dcterms:modified>
</cp:coreProperties>
</file>